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8_{B49B1944-9CF7-4900-8520-4851CB8DC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H18" i="1"/>
  <c r="F18" i="1"/>
  <c r="D18" i="1"/>
  <c r="J15" i="1"/>
  <c r="H15" i="1"/>
  <c r="F15" i="1"/>
  <c r="D15" i="1"/>
  <c r="J19" i="1"/>
  <c r="H19" i="1"/>
  <c r="F19" i="1"/>
  <c r="D19" i="1"/>
  <c r="J17" i="1"/>
  <c r="H17" i="1"/>
  <c r="F17" i="1"/>
  <c r="D17" i="1"/>
  <c r="J20" i="1"/>
  <c r="H20" i="1"/>
  <c r="F20" i="1"/>
  <c r="D20" i="1"/>
  <c r="J14" i="1"/>
  <c r="H14" i="1"/>
  <c r="F14" i="1"/>
  <c r="D14" i="1"/>
  <c r="K20" i="1" l="1"/>
  <c r="K14" i="1"/>
  <c r="K17" i="1"/>
  <c r="K19" i="1"/>
  <c r="K15" i="1"/>
  <c r="K18" i="1"/>
  <c r="D16" i="1"/>
  <c r="F16" i="1"/>
  <c r="J16" i="1"/>
  <c r="H16" i="1"/>
  <c r="K16" i="1" l="1"/>
</calcChain>
</file>

<file path=xl/sharedStrings.xml><?xml version="1.0" encoding="utf-8"?>
<sst xmlns="http://schemas.openxmlformats.org/spreadsheetml/2006/main" count="51" uniqueCount="45">
  <si>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</si>
  <si>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</si>
  <si>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</si>
  <si>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</si>
  <si>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</si>
  <si>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</si>
  <si>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</si>
  <si>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</si>
  <si>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</si>
  <si>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</si>
  <si>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</si>
  <si>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</si>
  <si>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</si>
  <si>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</si>
  <si>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</si>
  <si>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</si>
  <si>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</si>
  <si>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</si>
  <si>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</si>
  <si>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</si>
  <si>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</si>
  <si>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</si>
  <si>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</si>
  <si>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</si>
  <si>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</si>
  <si>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</si>
  <si>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</si>
  <si>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10.10.2022</t>
  </si>
  <si>
    <t>: 31979</t>
  </si>
  <si>
    <t>: Sağlık Bilimleri Fakültesi/ Ergoterapi Bölümü</t>
  </si>
  <si>
    <t>: Araştırma Görevlisi</t>
  </si>
  <si>
    <t>Sınava katılmadı.</t>
  </si>
  <si>
    <t>Başarısız</t>
  </si>
  <si>
    <t>Asıl</t>
  </si>
  <si>
    <t>Yedek</t>
  </si>
  <si>
    <t>: 1</t>
  </si>
  <si>
    <t>Hak kazanamadı.</t>
  </si>
  <si>
    <t>Du*** Mi** AL****</t>
  </si>
  <si>
    <t>Me**** Se*** İK****</t>
  </si>
  <si>
    <t>Mü****** AY*****</t>
  </si>
  <si>
    <t>Di**** KA**</t>
  </si>
  <si>
    <t>Bü*** Tu*** KU****</t>
  </si>
  <si>
    <t>Ca* KA*******</t>
  </si>
  <si>
    <t>Ze*** DE***</t>
  </si>
  <si>
    <t>: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</si>
</sst>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20"/>
  <sheetViews>
    <sheetView tabSelected="1" workbookViewId="0">
      <selection activeCell="C9" sqref="C9:L9"/>
    </sheetView>
  </sheetViews>
  <sheetFormatPr defaultRowHeight="15" x14ac:dyDescent="0.25"/>
  <cols>
    <col min="1" max="1" width="5.140625" style="2" customWidth="1"/>
    <col min="2" max="2" width="20.5703125" style="4" customWidth="1"/>
    <col min="3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6139" ht="35.2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6139" ht="33" customHeight="1" x14ac:dyDescent="0.25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6139" ht="15.75" x14ac:dyDescent="0.25">
      <c r="A4" s="18" t="s">
        <v>2</v>
      </c>
      <c r="B4" s="18"/>
      <c r="C4" s="23" t="s">
        <v>27</v>
      </c>
      <c r="D4" s="19"/>
      <c r="E4" s="19"/>
      <c r="F4" s="19"/>
      <c r="G4" s="19"/>
      <c r="H4" s="19"/>
      <c r="I4" s="19"/>
      <c r="J4" s="19"/>
      <c r="K4" s="19"/>
      <c r="L4" s="19"/>
    </row>
    <row r="5" spans="1:16139" ht="15.75" x14ac:dyDescent="0.25">
      <c r="A5" s="18" t="s">
        <v>3</v>
      </c>
      <c r="B5" s="18"/>
      <c r="C5" s="19" t="s">
        <v>28</v>
      </c>
      <c r="D5" s="19"/>
      <c r="E5" s="19"/>
      <c r="F5" s="19"/>
      <c r="G5" s="19"/>
      <c r="H5" s="19"/>
      <c r="I5" s="19"/>
      <c r="J5" s="19"/>
      <c r="K5" s="19"/>
      <c r="L5" s="19"/>
    </row>
    <row r="6" spans="1:16139" ht="15.75" x14ac:dyDescent="0.25">
      <c r="A6" s="18" t="s">
        <v>4</v>
      </c>
      <c r="B6" s="18"/>
      <c r="C6" s="19" t="s">
        <v>29</v>
      </c>
      <c r="D6" s="19"/>
      <c r="E6" s="19"/>
      <c r="F6" s="19"/>
      <c r="G6" s="19"/>
      <c r="H6" s="19"/>
      <c r="I6" s="19"/>
      <c r="J6" s="19"/>
      <c r="K6" s="19"/>
      <c r="L6" s="19"/>
    </row>
    <row r="7" spans="1:16139" ht="15.75" x14ac:dyDescent="0.25">
      <c r="A7" s="18" t="s">
        <v>5</v>
      </c>
      <c r="B7" s="18"/>
      <c r="C7" s="19" t="s">
        <v>30</v>
      </c>
      <c r="D7" s="19"/>
      <c r="E7" s="19"/>
      <c r="F7" s="19"/>
      <c r="G7" s="19"/>
      <c r="H7" s="19"/>
      <c r="I7" s="19"/>
      <c r="J7" s="19"/>
      <c r="K7" s="19"/>
      <c r="L7" s="19"/>
    </row>
    <row r="8" spans="1:16139" ht="15.75" x14ac:dyDescent="0.25">
      <c r="A8" s="18" t="s">
        <v>6</v>
      </c>
      <c r="B8" s="18"/>
      <c r="C8" s="19" t="s">
        <v>35</v>
      </c>
      <c r="D8" s="19"/>
      <c r="E8" s="19"/>
      <c r="F8" s="19"/>
      <c r="G8" s="19"/>
      <c r="H8" s="19"/>
      <c r="I8" s="19"/>
      <c r="J8" s="19"/>
      <c r="K8" s="19"/>
      <c r="L8" s="19"/>
    </row>
    <row r="9" spans="1:16139" ht="15.75" x14ac:dyDescent="0.25">
      <c r="A9" s="18" t="s">
        <v>26</v>
      </c>
      <c r="B9" s="18"/>
      <c r="C9" s="19" t="s">
        <v>44</v>
      </c>
      <c r="D9" s="19"/>
      <c r="E9" s="19"/>
      <c r="F9" s="19"/>
      <c r="G9" s="19"/>
      <c r="H9" s="19"/>
      <c r="I9" s="19"/>
      <c r="J9" s="19"/>
      <c r="K9" s="19"/>
      <c r="L9" s="19"/>
    </row>
    <row r="10" spans="1:16139" x14ac:dyDescent="0.25">
      <c r="A10" s="3"/>
    </row>
    <row r="11" spans="1:16139" ht="15" customHeight="1" x14ac:dyDescent="0.25">
      <c r="A11" s="24" t="s">
        <v>7</v>
      </c>
      <c r="B11" s="25" t="s">
        <v>8</v>
      </c>
      <c r="C11" s="28" t="s">
        <v>9</v>
      </c>
      <c r="D11" s="28"/>
      <c r="E11" s="29" t="s">
        <v>10</v>
      </c>
      <c r="F11" s="28"/>
      <c r="G11" s="29" t="s">
        <v>15</v>
      </c>
      <c r="H11" s="28"/>
      <c r="I11" s="29" t="s">
        <v>16</v>
      </c>
      <c r="J11" s="28"/>
      <c r="K11" s="24" t="s">
        <v>18</v>
      </c>
      <c r="L11" s="24"/>
    </row>
    <row r="12" spans="1:16139" x14ac:dyDescent="0.25">
      <c r="A12" s="24"/>
      <c r="B12" s="26"/>
      <c r="C12" s="30" t="s">
        <v>11</v>
      </c>
      <c r="D12" s="5" t="s">
        <v>12</v>
      </c>
      <c r="E12" s="30" t="s">
        <v>11</v>
      </c>
      <c r="F12" s="5" t="s">
        <v>13</v>
      </c>
      <c r="G12" s="30" t="s">
        <v>17</v>
      </c>
      <c r="H12" s="5" t="s">
        <v>21</v>
      </c>
      <c r="I12" s="30" t="s">
        <v>17</v>
      </c>
      <c r="J12" s="5" t="s">
        <v>22</v>
      </c>
      <c r="K12" s="6" t="s">
        <v>23</v>
      </c>
      <c r="L12" s="24" t="s">
        <v>20</v>
      </c>
    </row>
    <row r="13" spans="1:16139" ht="25.5" x14ac:dyDescent="0.25">
      <c r="A13" s="24"/>
      <c r="B13" s="27"/>
      <c r="C13" s="31"/>
      <c r="D13" s="7" t="s">
        <v>24</v>
      </c>
      <c r="E13" s="31"/>
      <c r="F13" s="7" t="s">
        <v>25</v>
      </c>
      <c r="G13" s="31"/>
      <c r="H13" s="7" t="s">
        <v>24</v>
      </c>
      <c r="I13" s="31"/>
      <c r="J13" s="7" t="s">
        <v>24</v>
      </c>
      <c r="K13" s="8" t="s">
        <v>19</v>
      </c>
      <c r="L13" s="24"/>
    </row>
    <row r="14" spans="1:16139" x14ac:dyDescent="0.25">
      <c r="A14" s="9">
        <v>1</v>
      </c>
      <c r="B14" s="10" t="s">
        <v>37</v>
      </c>
      <c r="C14" s="15">
        <v>84.547430000000006</v>
      </c>
      <c r="D14" s="12">
        <f>C14*0.3</f>
        <v>25.364229000000002</v>
      </c>
      <c r="E14" s="16">
        <v>82.5</v>
      </c>
      <c r="F14" s="12">
        <f>E14*0.1</f>
        <v>8.25</v>
      </c>
      <c r="G14" s="17">
        <v>90.2</v>
      </c>
      <c r="H14" s="12">
        <f>G14*0.3</f>
        <v>27.06</v>
      </c>
      <c r="I14" s="13">
        <v>90</v>
      </c>
      <c r="J14" s="12">
        <f>I14*0.3</f>
        <v>27</v>
      </c>
      <c r="K14" s="14">
        <f>D14+F14+H14+J14</f>
        <v>87.674228999999997</v>
      </c>
      <c r="L14" s="12" t="s">
        <v>33</v>
      </c>
    </row>
    <row r="15" spans="1:16139" s="11" customFormat="1" x14ac:dyDescent="0.25">
      <c r="A15" s="9">
        <v>2</v>
      </c>
      <c r="B15" s="10" t="s">
        <v>38</v>
      </c>
      <c r="C15" s="15">
        <v>85.409080000000003</v>
      </c>
      <c r="D15" s="12">
        <f t="shared" ref="D15:D19" si="0">C15*0.3</f>
        <v>25.622724000000002</v>
      </c>
      <c r="E15" s="16">
        <v>62.5</v>
      </c>
      <c r="F15" s="12">
        <f t="shared" ref="F15:F19" si="1">E15*0.1</f>
        <v>6.25</v>
      </c>
      <c r="G15" s="17">
        <v>90.66</v>
      </c>
      <c r="H15" s="12">
        <f t="shared" ref="H15:H19" si="2">G15*0.3</f>
        <v>27.197999999999997</v>
      </c>
      <c r="I15" s="13">
        <v>90</v>
      </c>
      <c r="J15" s="12">
        <f t="shared" ref="J15:J19" si="3">I15*0.3</f>
        <v>27</v>
      </c>
      <c r="K15" s="14">
        <f t="shared" ref="K15:K19" si="4">D15+F15+H15+J15</f>
        <v>86.070723999999998</v>
      </c>
      <c r="L15" s="12" t="s">
        <v>34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</row>
    <row r="16" spans="1:16139" x14ac:dyDescent="0.25">
      <c r="A16" s="9">
        <v>3</v>
      </c>
      <c r="B16" s="10" t="s">
        <v>39</v>
      </c>
      <c r="C16" s="15">
        <v>89.199700000000007</v>
      </c>
      <c r="D16" s="12">
        <f t="shared" si="0"/>
        <v>26.759910000000001</v>
      </c>
      <c r="E16" s="16">
        <v>87.5</v>
      </c>
      <c r="F16" s="12">
        <f t="shared" si="1"/>
        <v>8.75</v>
      </c>
      <c r="G16" s="17">
        <v>87.86</v>
      </c>
      <c r="H16" s="12">
        <f t="shared" si="2"/>
        <v>26.358000000000001</v>
      </c>
      <c r="I16" s="13">
        <v>35</v>
      </c>
      <c r="J16" s="12">
        <f t="shared" si="3"/>
        <v>10.5</v>
      </c>
      <c r="K16" s="14">
        <f t="shared" si="4"/>
        <v>72.367910000000009</v>
      </c>
      <c r="L16" s="12" t="s">
        <v>36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</row>
    <row r="17" spans="1:12" x14ac:dyDescent="0.25">
      <c r="A17" s="9">
        <v>4</v>
      </c>
      <c r="B17" s="10" t="s">
        <v>40</v>
      </c>
      <c r="C17" s="15">
        <v>73.183850000000007</v>
      </c>
      <c r="D17" s="12">
        <f t="shared" si="0"/>
        <v>21.955155000000001</v>
      </c>
      <c r="E17" s="16">
        <v>82.5</v>
      </c>
      <c r="F17" s="12">
        <f t="shared" si="1"/>
        <v>8.25</v>
      </c>
      <c r="G17" s="17">
        <v>87.16</v>
      </c>
      <c r="H17" s="12">
        <f t="shared" si="2"/>
        <v>26.148</v>
      </c>
      <c r="I17" s="13">
        <v>42</v>
      </c>
      <c r="J17" s="12">
        <f t="shared" si="3"/>
        <v>12.6</v>
      </c>
      <c r="K17" s="14">
        <f t="shared" si="4"/>
        <v>68.953154999999995</v>
      </c>
      <c r="L17" s="12" t="s">
        <v>36</v>
      </c>
    </row>
    <row r="18" spans="1:12" x14ac:dyDescent="0.25">
      <c r="A18" s="9">
        <v>5</v>
      </c>
      <c r="B18" s="10" t="s">
        <v>41</v>
      </c>
      <c r="C18" s="15">
        <v>76.468739999999997</v>
      </c>
      <c r="D18" s="12">
        <f t="shared" si="0"/>
        <v>22.940621999999998</v>
      </c>
      <c r="E18" s="16">
        <v>67.5</v>
      </c>
      <c r="F18" s="12">
        <f t="shared" si="1"/>
        <v>6.75</v>
      </c>
      <c r="G18" s="17">
        <v>85.3</v>
      </c>
      <c r="H18" s="12">
        <f t="shared" si="2"/>
        <v>25.59</v>
      </c>
      <c r="I18" s="13">
        <v>23</v>
      </c>
      <c r="J18" s="12">
        <f t="shared" si="3"/>
        <v>6.8999999999999995</v>
      </c>
      <c r="K18" s="14">
        <f t="shared" si="4"/>
        <v>62.180621999999993</v>
      </c>
      <c r="L18" s="12" t="s">
        <v>32</v>
      </c>
    </row>
    <row r="19" spans="1:12" x14ac:dyDescent="0.25">
      <c r="A19" s="9">
        <v>6</v>
      </c>
      <c r="B19" s="10" t="s">
        <v>42</v>
      </c>
      <c r="C19" s="15">
        <v>90.007220000000004</v>
      </c>
      <c r="D19" s="12">
        <f t="shared" si="0"/>
        <v>27.002165999999999</v>
      </c>
      <c r="E19" s="16">
        <v>56.25</v>
      </c>
      <c r="F19" s="12">
        <f t="shared" si="1"/>
        <v>5.625</v>
      </c>
      <c r="G19" s="17">
        <v>80.400000000000006</v>
      </c>
      <c r="H19" s="12">
        <f t="shared" si="2"/>
        <v>24.12</v>
      </c>
      <c r="I19" s="13">
        <v>7</v>
      </c>
      <c r="J19" s="12">
        <f t="shared" si="3"/>
        <v>2.1</v>
      </c>
      <c r="K19" s="14">
        <f t="shared" si="4"/>
        <v>58.847166000000009</v>
      </c>
      <c r="L19" s="12" t="s">
        <v>32</v>
      </c>
    </row>
    <row r="20" spans="1:12" x14ac:dyDescent="0.25">
      <c r="A20" s="9">
        <v>7</v>
      </c>
      <c r="B20" s="10" t="s">
        <v>43</v>
      </c>
      <c r="C20" s="15">
        <v>88.137649999999994</v>
      </c>
      <c r="D20" s="12">
        <f>C20*0.3</f>
        <v>26.441294999999997</v>
      </c>
      <c r="E20" s="16">
        <v>67.5</v>
      </c>
      <c r="F20" s="12">
        <f>E20*0.1</f>
        <v>6.75</v>
      </c>
      <c r="G20" s="17">
        <v>86.93</v>
      </c>
      <c r="H20" s="12">
        <f>G20*0.3</f>
        <v>26.079000000000001</v>
      </c>
      <c r="I20" s="13">
        <v>0</v>
      </c>
      <c r="J20" s="12">
        <f>I20*0.3</f>
        <v>0</v>
      </c>
      <c r="K20" s="14">
        <f>D20+F20+H20+J20</f>
        <v>59.270294999999997</v>
      </c>
      <c r="L20" s="12" t="s">
        <v>31</v>
      </c>
    </row>
  </sheetData>
  <mergeCells count="27"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2022-11-03T14:27:43Z</dcterms:modified>
</cp:coreProperties>
</file>